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9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7" i="1"/>
  <c r="E6" i="1"/>
  <c r="E7" i="1"/>
  <c r="E8" i="1"/>
  <c r="E5" i="1"/>
</calcChain>
</file>

<file path=xl/sharedStrings.xml><?xml version="1.0" encoding="utf-8"?>
<sst xmlns="http://schemas.openxmlformats.org/spreadsheetml/2006/main" count="55" uniqueCount="43">
  <si>
    <t>번호</t>
    <phoneticPr fontId="2" type="noConversion"/>
  </si>
  <si>
    <t>업체명</t>
    <phoneticPr fontId="2" type="noConversion"/>
  </si>
  <si>
    <t>상품명</t>
    <phoneticPr fontId="2" type="noConversion"/>
  </si>
  <si>
    <t>소비자가</t>
    <phoneticPr fontId="2" type="noConversion"/>
  </si>
  <si>
    <t>할인율</t>
    <phoneticPr fontId="2" type="noConversion"/>
  </si>
  <si>
    <t>택배사</t>
    <phoneticPr fontId="2" type="noConversion"/>
  </si>
  <si>
    <t>택배비</t>
    <phoneticPr fontId="2" type="noConversion"/>
  </si>
  <si>
    <t>무료배송조건</t>
    <phoneticPr fontId="2" type="noConversion"/>
  </si>
  <si>
    <t>상세페이지 주소</t>
    <phoneticPr fontId="2" type="noConversion"/>
  </si>
  <si>
    <t>반품
택배비</t>
    <phoneticPr fontId="2" type="noConversion"/>
  </si>
  <si>
    <t>제품 간략 설명(2~3줄)</t>
    <phoneticPr fontId="2" type="noConversion"/>
  </si>
  <si>
    <t>무료</t>
    <phoneticPr fontId="2" type="noConversion"/>
  </si>
  <si>
    <t>2. 발주 담당자 정보</t>
    <phoneticPr fontId="2" type="noConversion"/>
  </si>
  <si>
    <t>담당자명</t>
    <phoneticPr fontId="2" type="noConversion"/>
  </si>
  <si>
    <t>연락처</t>
    <phoneticPr fontId="2" type="noConversion"/>
  </si>
  <si>
    <t>이메일</t>
    <phoneticPr fontId="2" type="noConversion"/>
  </si>
  <si>
    <t>3. 기타</t>
    <phoneticPr fontId="2" type="noConversion"/>
  </si>
  <si>
    <t>반품지 주소</t>
    <phoneticPr fontId="2" type="noConversion"/>
  </si>
  <si>
    <t>발주 마감시간</t>
    <phoneticPr fontId="2" type="noConversion"/>
  </si>
  <si>
    <t>소요기간</t>
    <phoneticPr fontId="2" type="noConversion"/>
  </si>
  <si>
    <t>1~3일</t>
    <phoneticPr fontId="2" type="noConversion"/>
  </si>
  <si>
    <t>도서산간</t>
    <phoneticPr fontId="2" type="noConversion"/>
  </si>
  <si>
    <t>상품정보</t>
    <phoneticPr fontId="2" type="noConversion"/>
  </si>
  <si>
    <t>행사
가능가</t>
    <phoneticPr fontId="2" type="noConversion"/>
  </si>
  <si>
    <t>월~금(14시)</t>
    <phoneticPr fontId="2" type="noConversion"/>
  </si>
  <si>
    <t>매장
판매가</t>
    <phoneticPr fontId="2" type="noConversion"/>
  </si>
  <si>
    <t>※ 판매가(온라인에 사용될 지도 가격), 매장 판매가(진흥원 1층 매장에서 판매할 홍보용 판매가)</t>
    <phoneticPr fontId="2" type="noConversion"/>
  </si>
  <si>
    <t>※ 매장에서 단품으로 판매하실 제품은 매장 판매가만 기록 부탁드립니다.</t>
    <phoneticPr fontId="2" type="noConversion"/>
  </si>
  <si>
    <t>온라인
판매가</t>
    <phoneticPr fontId="2" type="noConversion"/>
  </si>
  <si>
    <t>홍길동</t>
    <phoneticPr fontId="2" type="noConversion"/>
  </si>
  <si>
    <t>010-0000-0000</t>
    <phoneticPr fontId="2" type="noConversion"/>
  </si>
  <si>
    <t>3000원 추가</t>
    <phoneticPr fontId="2" type="noConversion"/>
  </si>
  <si>
    <t>전라북도 익산시 왕궁면 국가식품로 100</t>
    <phoneticPr fontId="2" type="noConversion"/>
  </si>
  <si>
    <t>OOOOO</t>
    <phoneticPr fontId="2" type="noConversion"/>
  </si>
  <si>
    <t>abc@foodpolis.kr</t>
    <phoneticPr fontId="2" type="noConversion"/>
  </si>
  <si>
    <t>CJ대한통운</t>
    <phoneticPr fontId="2" type="noConversion"/>
  </si>
  <si>
    <t>1. 온라인 등록 상품 정보(온라인에 적합하게 단품과 세트 구성을 같이 작성 부탁드립니다.)</t>
    <phoneticPr fontId="2" type="noConversion"/>
  </si>
  <si>
    <t>푸드폴리스마켓 등록 요청 상품 목록</t>
    <phoneticPr fontId="2" type="noConversion"/>
  </si>
  <si>
    <t>OOOOO OO OO 30정x2박스/1개월</t>
    <phoneticPr fontId="2" type="noConversion"/>
  </si>
  <si>
    <t>OOOOO OO OO 30정x4박스/2개월</t>
    <phoneticPr fontId="2" type="noConversion"/>
  </si>
  <si>
    <t>OOOOO OO OO 30포x 1박스</t>
    <phoneticPr fontId="7" type="noConversion"/>
  </si>
  <si>
    <t>OOOOO OO OO 30포x 2박스</t>
    <phoneticPr fontId="7" type="noConversion"/>
  </si>
  <si>
    <t>http://www.abc.co.kr/~~~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</si>
</sst>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3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25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u/>
      <sz val="10"/>
      <color theme="1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57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ajor"/>
    </font>
    <font>
      <i/>
      <u/>
      <sz val="11"/>
      <color rgb="FFFF0000"/>
      <name val="맑은 고딕"/>
      <family val="3"/>
      <charset val="129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7" borderId="22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6" fillId="9" borderId="26" applyNumberFormat="0" applyFont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8" borderId="25" applyNumberFormat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4" fillId="0" borderId="27" applyNumberFormat="0" applyFill="0" applyAlignment="0" applyProtection="0">
      <alignment vertical="center"/>
    </xf>
    <xf numFmtId="0" fontId="19" fillId="6" borderId="2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7" borderId="23" applyNumberFormat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41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41" fontId="0" fillId="0" borderId="0" xfId="1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41" fontId="8" fillId="0" borderId="0" xfId="1" applyFont="1" applyFill="1" applyBorder="1">
      <alignment vertical="center"/>
    </xf>
    <xf numFmtId="9" fontId="8" fillId="0" borderId="0" xfId="3" applyFont="1" applyFill="1" applyBorder="1" applyAlignment="1">
      <alignment horizontal="center" vertical="center"/>
    </xf>
    <xf numFmtId="41" fontId="26" fillId="0" borderId="0" xfId="1" applyFont="1" applyFill="1" applyBorder="1">
      <alignment vertical="center"/>
    </xf>
    <xf numFmtId="41" fontId="8" fillId="0" borderId="0" xfId="1" applyFont="1" applyFill="1" applyBorder="1" applyAlignment="1">
      <alignment horizontal="center" vertical="center"/>
    </xf>
    <xf numFmtId="0" fontId="10" fillId="0" borderId="0" xfId="2" applyFont="1" applyFill="1" applyBorder="1">
      <alignment vertical="center"/>
    </xf>
    <xf numFmtId="0" fontId="9" fillId="0" borderId="0" xfId="0" applyFont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6" xfId="0" applyFont="1" applyFill="1" applyBorder="1">
      <alignment vertical="center"/>
    </xf>
    <xf numFmtId="41" fontId="27" fillId="0" borderId="6" xfId="1" applyFont="1" applyFill="1" applyBorder="1">
      <alignment vertical="center"/>
    </xf>
    <xf numFmtId="9" fontId="27" fillId="0" borderId="6" xfId="3" applyFont="1" applyFill="1" applyBorder="1" applyAlignment="1">
      <alignment horizontal="center" vertical="center"/>
    </xf>
    <xf numFmtId="41" fontId="27" fillId="2" borderId="6" xfId="1" applyFont="1" applyFill="1" applyBorder="1">
      <alignment vertical="center"/>
    </xf>
    <xf numFmtId="41" fontId="27" fillId="0" borderId="6" xfId="1" applyFont="1" applyFill="1" applyBorder="1" applyAlignment="1">
      <alignment horizontal="center" vertical="center"/>
    </xf>
    <xf numFmtId="0" fontId="27" fillId="0" borderId="6" xfId="0" applyFont="1" applyBorder="1">
      <alignment vertical="center"/>
    </xf>
    <xf numFmtId="0" fontId="28" fillId="0" borderId="6" xfId="4" applyFont="1" applyBorder="1" applyAlignment="1">
      <alignment vertical="center" wrapText="1"/>
    </xf>
    <xf numFmtId="0" fontId="27" fillId="0" borderId="9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9" fillId="0" borderId="11" xfId="2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9" fillId="0" borderId="6" xfId="2" applyFont="1" applyFill="1" applyBorder="1">
      <alignment vertical="center"/>
    </xf>
  </cellXfs>
  <cellStyles count="48">
    <cellStyle name="20% - 강조색1 2" xfId="5"/>
    <cellStyle name="20% - 강조색2 2" xfId="6"/>
    <cellStyle name="20% - 강조색3 2" xfId="7"/>
    <cellStyle name="20% - 강조색4 2" xfId="8"/>
    <cellStyle name="20% - 강조색5 2" xfId="9"/>
    <cellStyle name="20% - 강조색6 2" xfId="10"/>
    <cellStyle name="40% - 강조색1 2" xfId="11"/>
    <cellStyle name="40% - 강조색2 2" xfId="12"/>
    <cellStyle name="40% - 강조색3 2" xfId="13"/>
    <cellStyle name="40% - 강조색4 2" xfId="14"/>
    <cellStyle name="40% - 강조색5 2" xfId="15"/>
    <cellStyle name="40% - 강조색6 2" xfId="16"/>
    <cellStyle name="60% - 강조색1 2" xfId="17"/>
    <cellStyle name="60% - 강조색2 2" xfId="18"/>
    <cellStyle name="60% - 강조색3 2" xfId="19"/>
    <cellStyle name="60% - 강조색4 2" xfId="20"/>
    <cellStyle name="60% - 강조색5 2" xfId="21"/>
    <cellStyle name="60% - 강조색6 2" xfId="22"/>
    <cellStyle name="강조색1 2" xfId="23"/>
    <cellStyle name="강조색2 2" xfId="24"/>
    <cellStyle name="강조색3 2" xfId="25"/>
    <cellStyle name="강조색4 2" xfId="26"/>
    <cellStyle name="강조색5 2" xfId="27"/>
    <cellStyle name="강조색6 2" xfId="28"/>
    <cellStyle name="경고문 2" xfId="29"/>
    <cellStyle name="계산 2" xfId="30"/>
    <cellStyle name="나쁨 2" xfId="31"/>
    <cellStyle name="메모 2" xfId="32"/>
    <cellStyle name="백분율" xfId="3" builtinId="5"/>
    <cellStyle name="백분율 2" xfId="33"/>
    <cellStyle name="보통 2" xfId="34"/>
    <cellStyle name="설명 텍스트 2" xfId="35"/>
    <cellStyle name="셀 확인 2" xfId="36"/>
    <cellStyle name="쉼표 [0]" xfId="1" builtinId="6"/>
    <cellStyle name="쉼표 [0] 2" xfId="37"/>
    <cellStyle name="연결된 셀 2" xfId="38"/>
    <cellStyle name="요약 2" xfId="39"/>
    <cellStyle name="입력 2" xfId="40"/>
    <cellStyle name="제목 1 2" xfId="42"/>
    <cellStyle name="제목 2 2" xfId="43"/>
    <cellStyle name="제목 3 2" xfId="44"/>
    <cellStyle name="제목 4 2" xfId="45"/>
    <cellStyle name="제목 5" xfId="41"/>
    <cellStyle name="좋음 2" xfId="46"/>
    <cellStyle name="출력 2" xfId="47"/>
    <cellStyle name="표준" xfId="0" builtinId="0"/>
    <cellStyle name="표준 2" xfId="4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c.co.kr/~~~" TargetMode="External"/><Relationship Id="rId2" Type="http://schemas.openxmlformats.org/officeDocument/2006/relationships/hyperlink" Target="http://www.abc.co.kr/~~~" TargetMode="External"/><Relationship Id="rId1" Type="http://schemas.openxmlformats.org/officeDocument/2006/relationships/hyperlink" Target="mailto:abc@foodpolis.kr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c.co.kr/~~~" TargetMode="External"/><Relationship Id="rId4" Type="http://schemas.openxmlformats.org/officeDocument/2006/relationships/hyperlink" Target="http://www.abc.co.kr/~~~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pane ySplit="4" topLeftCell="A5" activePane="bottomLeft" state="frozen"/>
      <selection pane="bottomLeft" sqref="A1:N1"/>
    </sheetView>
  </sheetViews>
  <sheetFormatPr defaultRowHeight="16.5" x14ac:dyDescent="0.3"/>
  <cols>
    <col min="1" max="1" width="9" style="5"/>
    <col min="2" max="2" width="19.25" bestFit="1" customWidth="1"/>
    <col min="3" max="3" width="64.25" bestFit="1" customWidth="1"/>
    <col min="4" max="4" width="9.375" style="4" customWidth="1"/>
    <col min="5" max="5" width="9" customWidth="1"/>
    <col min="6" max="8" width="9.375" style="4" customWidth="1"/>
    <col min="9" max="9" width="11" customWidth="1"/>
    <col min="10" max="11" width="9" style="4" customWidth="1"/>
    <col min="12" max="12" width="13" style="13" customWidth="1"/>
    <col min="13" max="13" width="29" bestFit="1" customWidth="1"/>
    <col min="14" max="14" width="97.25" bestFit="1" customWidth="1"/>
  </cols>
  <sheetData>
    <row r="1" spans="1:14" ht="37.5" x14ac:dyDescent="0.3">
      <c r="A1" s="23" t="s">
        <v>37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7.25" thickBot="1" x14ac:dyDescent="0.35">
      <c r="A2" s="8" t="s">
        <v>36</v>
      </c>
      <c r="D2"/>
      <c r="F2"/>
      <c r="G2"/>
      <c r="H2"/>
      <c r="J2"/>
      <c r="K2"/>
      <c r="L2" s="5"/>
    </row>
    <row r="3" spans="1:14" x14ac:dyDescent="0.3">
      <c r="A3" s="24" t="s">
        <v>0</v>
      </c>
      <c r="B3" s="26" t="s">
        <v>1</v>
      </c>
      <c r="C3" s="28" t="s">
        <v>22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</row>
    <row r="4" spans="1:14" ht="33.75" thickBot="1" x14ac:dyDescent="0.35">
      <c r="A4" s="25"/>
      <c r="B4" s="27"/>
      <c r="C4" s="6" t="s">
        <v>2</v>
      </c>
      <c r="D4" s="1" t="s">
        <v>3</v>
      </c>
      <c r="E4" s="1" t="s">
        <v>4</v>
      </c>
      <c r="F4" s="2" t="s">
        <v>28</v>
      </c>
      <c r="G4" s="2" t="s">
        <v>25</v>
      </c>
      <c r="H4" s="2" t="s">
        <v>23</v>
      </c>
      <c r="I4" s="1" t="s">
        <v>5</v>
      </c>
      <c r="J4" s="1" t="s">
        <v>6</v>
      </c>
      <c r="K4" s="2" t="s">
        <v>9</v>
      </c>
      <c r="L4" s="7" t="s">
        <v>7</v>
      </c>
      <c r="M4" s="1" t="s">
        <v>8</v>
      </c>
      <c r="N4" s="3" t="s">
        <v>10</v>
      </c>
    </row>
    <row r="5" spans="1:14" ht="17.25" thickTop="1" x14ac:dyDescent="0.3">
      <c r="A5" s="32">
        <v>1</v>
      </c>
      <c r="B5" s="32" t="s">
        <v>33</v>
      </c>
      <c r="C5" s="33" t="s">
        <v>38</v>
      </c>
      <c r="D5" s="34">
        <v>76000</v>
      </c>
      <c r="E5" s="35">
        <f>1-(F5/D5)</f>
        <v>0.22368421052631582</v>
      </c>
      <c r="F5" s="34">
        <v>59000</v>
      </c>
      <c r="G5" s="34">
        <v>49000</v>
      </c>
      <c r="H5" s="36"/>
      <c r="I5" s="32" t="s">
        <v>35</v>
      </c>
      <c r="J5" s="37" t="s">
        <v>11</v>
      </c>
      <c r="K5" s="37">
        <v>5000</v>
      </c>
      <c r="L5" s="37">
        <v>30000</v>
      </c>
      <c r="M5" s="47" t="s">
        <v>42</v>
      </c>
      <c r="N5" s="38"/>
    </row>
    <row r="6" spans="1:14" x14ac:dyDescent="0.3">
      <c r="A6" s="32">
        <v>2</v>
      </c>
      <c r="B6" s="32" t="s">
        <v>33</v>
      </c>
      <c r="C6" s="39" t="s">
        <v>39</v>
      </c>
      <c r="D6" s="34">
        <v>138000</v>
      </c>
      <c r="E6" s="35">
        <f t="shared" ref="E6:E8" si="0">1-(F6/D6)</f>
        <v>0.28260869565217395</v>
      </c>
      <c r="F6" s="34">
        <v>99000</v>
      </c>
      <c r="G6" s="34">
        <v>88000</v>
      </c>
      <c r="H6" s="36"/>
      <c r="I6" s="32" t="s">
        <v>35</v>
      </c>
      <c r="J6" s="37" t="s">
        <v>11</v>
      </c>
      <c r="K6" s="37">
        <v>5000</v>
      </c>
      <c r="L6" s="37">
        <v>30000</v>
      </c>
      <c r="M6" s="47" t="s">
        <v>42</v>
      </c>
      <c r="N6" s="38"/>
    </row>
    <row r="7" spans="1:14" x14ac:dyDescent="0.3">
      <c r="A7" s="32">
        <v>3</v>
      </c>
      <c r="B7" s="32" t="s">
        <v>33</v>
      </c>
      <c r="C7" s="33" t="s">
        <v>40</v>
      </c>
      <c r="D7" s="34">
        <v>98000</v>
      </c>
      <c r="E7" s="35">
        <f t="shared" si="0"/>
        <v>0.19387755102040816</v>
      </c>
      <c r="F7" s="34">
        <v>79000</v>
      </c>
      <c r="G7" s="34">
        <v>69000</v>
      </c>
      <c r="H7" s="34">
        <f>F7*0.9</f>
        <v>71100</v>
      </c>
      <c r="I7" s="32" t="s">
        <v>35</v>
      </c>
      <c r="J7" s="37" t="s">
        <v>11</v>
      </c>
      <c r="K7" s="37">
        <v>5000</v>
      </c>
      <c r="L7" s="37">
        <v>30000</v>
      </c>
      <c r="M7" s="47" t="s">
        <v>42</v>
      </c>
      <c r="N7" s="38"/>
    </row>
    <row r="8" spans="1:14" x14ac:dyDescent="0.3">
      <c r="A8" s="32">
        <v>4</v>
      </c>
      <c r="B8" s="32" t="s">
        <v>33</v>
      </c>
      <c r="C8" s="33" t="s">
        <v>41</v>
      </c>
      <c r="D8" s="34">
        <v>185000</v>
      </c>
      <c r="E8" s="35">
        <f t="shared" si="0"/>
        <v>0.30270270270270272</v>
      </c>
      <c r="F8" s="34">
        <v>129000</v>
      </c>
      <c r="G8" s="34">
        <v>99000</v>
      </c>
      <c r="H8" s="34">
        <f>F8*0.9</f>
        <v>116100</v>
      </c>
      <c r="I8" s="32" t="s">
        <v>35</v>
      </c>
      <c r="J8" s="37" t="s">
        <v>11</v>
      </c>
      <c r="K8" s="37">
        <v>5000</v>
      </c>
      <c r="L8" s="37">
        <v>30000</v>
      </c>
      <c r="M8" s="47" t="s">
        <v>42</v>
      </c>
      <c r="N8" s="38"/>
    </row>
    <row r="9" spans="1:14" x14ac:dyDescent="0.3">
      <c r="A9" s="22" t="s">
        <v>26</v>
      </c>
      <c r="B9" s="14"/>
      <c r="C9" s="15"/>
      <c r="D9" s="16"/>
      <c r="E9" s="17"/>
      <c r="F9" s="16"/>
      <c r="G9" s="16"/>
      <c r="H9" s="18"/>
      <c r="I9" s="14"/>
      <c r="J9" s="19"/>
      <c r="K9" s="19"/>
      <c r="L9" s="19"/>
      <c r="M9" s="20"/>
      <c r="N9" s="21"/>
    </row>
    <row r="10" spans="1:14" x14ac:dyDescent="0.3">
      <c r="A10" s="22" t="s">
        <v>27</v>
      </c>
      <c r="B10" s="14"/>
      <c r="C10" s="15"/>
      <c r="D10" s="16"/>
      <c r="E10" s="17"/>
      <c r="F10" s="16"/>
      <c r="G10" s="16"/>
      <c r="H10" s="18"/>
      <c r="I10" s="14"/>
      <c r="J10" s="19"/>
      <c r="K10" s="19"/>
      <c r="L10" s="19"/>
      <c r="M10" s="20"/>
      <c r="N10" s="21"/>
    </row>
    <row r="12" spans="1:14" ht="17.25" thickBot="1" x14ac:dyDescent="0.35">
      <c r="A12" s="8" t="s">
        <v>12</v>
      </c>
    </row>
    <row r="13" spans="1:14" ht="17.25" thickBot="1" x14ac:dyDescent="0.35">
      <c r="A13" s="9" t="s">
        <v>13</v>
      </c>
      <c r="B13" s="10" t="s">
        <v>14</v>
      </c>
      <c r="C13" s="11" t="s">
        <v>15</v>
      </c>
    </row>
    <row r="14" spans="1:14" ht="18" thickTop="1" thickBot="1" x14ac:dyDescent="0.35">
      <c r="A14" s="40" t="s">
        <v>29</v>
      </c>
      <c r="B14" s="41" t="s">
        <v>30</v>
      </c>
      <c r="C14" s="42" t="s">
        <v>34</v>
      </c>
    </row>
    <row r="16" spans="1:14" ht="17.25" thickBot="1" x14ac:dyDescent="0.35">
      <c r="A16" s="8" t="s">
        <v>16</v>
      </c>
    </row>
    <row r="17" spans="1:5" ht="17.25" thickBot="1" x14ac:dyDescent="0.35">
      <c r="A17" s="12" t="s">
        <v>19</v>
      </c>
      <c r="B17" s="10" t="s">
        <v>18</v>
      </c>
      <c r="C17" s="10" t="s">
        <v>17</v>
      </c>
      <c r="D17" s="30" t="s">
        <v>21</v>
      </c>
      <c r="E17" s="31"/>
    </row>
    <row r="18" spans="1:5" ht="18" thickTop="1" thickBot="1" x14ac:dyDescent="0.35">
      <c r="A18" s="43" t="s">
        <v>20</v>
      </c>
      <c r="B18" s="41" t="s">
        <v>24</v>
      </c>
      <c r="C18" s="44" t="s">
        <v>32</v>
      </c>
      <c r="D18" s="45" t="s">
        <v>31</v>
      </c>
      <c r="E18" s="46"/>
    </row>
  </sheetData>
  <mergeCells count="6">
    <mergeCell ref="D18:E18"/>
    <mergeCell ref="A1:N1"/>
    <mergeCell ref="A3:A4"/>
    <mergeCell ref="B3:B4"/>
    <mergeCell ref="C3:N3"/>
    <mergeCell ref="D17:E17"/>
  </mergeCells>
  <phoneticPr fontId="2" type="noConversion"/>
  <hyperlinks>
    <hyperlink ref="C14" r:id="rId1"/>
    <hyperlink ref="M5" r:id="rId2"/>
    <hyperlink ref="M6" r:id="rId3"/>
    <hyperlink ref="M7" r:id="rId4"/>
    <hyperlink ref="M8" r:id="rId5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jsturtle@gmail.com</dc:creator>
  <cp:lastModifiedBy>Windows 사용자</cp:lastModifiedBy>
  <dcterms:created xsi:type="dcterms:W3CDTF">2021-05-10T06:21:49Z</dcterms:created>
  <dcterms:modified xsi:type="dcterms:W3CDTF">2022-06-16T07:10:37Z</dcterms:modified>
</cp:coreProperties>
</file>